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01.201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<sst xmlns="http://schemas.openxmlformats.org/spreadsheetml/2006/main" count="41" uniqueCount="40">
  <si>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</si>
  <si>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</si>
  <si>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</si>
  <si>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</si>
  <si>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</si>
  <si>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</si>
  <si>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</si>
  <si>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</si>
  <si>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</si>
  <si>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</si>
  <si>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</si>
  <si>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</si>
  <si>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</si>
  <si>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</si>
  <si>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</si>
  <si>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</si>
  <si>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</si>
  <si>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</si>
  <si>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</si>
  <si>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от предпринимательской и иной приносящей доход деятельности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</si>
  <si>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</si>
  <si>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</si>
  <si>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</si>
  <si>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</si>
  <si>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</si>
  <si>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</si>
  <si>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</si>
  <si>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</si>
  <si>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</si>
  <si>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</si>
  <si>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</si>
  <si>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Объем расходов от предпринимательской и иной приносящей доход деятельности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</si>
  <si>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</si>
  <si>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</si>
  <si>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</si>
  <si>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</si>
  <si>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</si>
  <si>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</si>
  <si>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Сведения о ходе исполнения местного бюджета на 01.01.2011 года</t>
  </si>
  <si>
    <t>Сведения о среднесписочной численности муниципальных служащих и работников муниципальных учреждений на 01.01.2011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</si>
</sst>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9">
      <selection activeCell="F40" sqref="F40"/>
    </sheetView>
  </sheetViews>
  <sheetFormatPr defaultColWidth="9.00390625" defaultRowHeight="12.75"/>
  <cols>
    <col min="1" max="1" width="77.875" style="0" customWidth="1"/>
    <col min="2" max="2" width="16.25390625" style="0" customWidth="1"/>
    <col min="4" max="4" width="15.125" style="0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spans="1:2" ht="15.75">
      <c r="A4" s="18" t="s">
        <v>3</v>
      </c>
      <c r="B4" s="18"/>
    </row>
    <row r="5" spans="1:2" ht="15.75">
      <c r="A5" s="18" t="s">
        <v>4</v>
      </c>
      <c r="B5" s="18"/>
    </row>
    <row r="6" spans="1:2" ht="15.75">
      <c r="A6" s="18" t="s">
        <v>5</v>
      </c>
      <c r="B6" s="18"/>
    </row>
    <row r="7" spans="1:2" ht="15.75">
      <c r="A7" s="18" t="s">
        <v>6</v>
      </c>
      <c r="B7" s="18"/>
    </row>
    <row r="8" spans="1:2" ht="15.75">
      <c r="A8" s="18" t="s">
        <v>7</v>
      </c>
      <c r="B8" s="18"/>
    </row>
    <row r="10" spans="1:2" ht="15.75">
      <c r="A10" s="16" t="s">
        <v>38</v>
      </c>
      <c r="B10" s="16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2517531.5</v>
      </c>
    </row>
    <row r="16" spans="1:2" ht="15.75">
      <c r="A16" s="6" t="s">
        <v>12</v>
      </c>
      <c r="B16" s="11">
        <v>2083557.3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1566280.6</v>
      </c>
    </row>
    <row r="19" spans="1:2" ht="15.75">
      <c r="A19" s="6" t="s">
        <v>15</v>
      </c>
      <c r="B19" s="11">
        <v>130597.4</v>
      </c>
    </row>
    <row r="20" spans="1:2" ht="15.75">
      <c r="A20" s="6" t="s">
        <v>16</v>
      </c>
      <c r="B20" s="11">
        <v>433974.2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289228.4</v>
      </c>
    </row>
    <row r="23" spans="1:2" ht="9" customHeight="1">
      <c r="A23" s="6"/>
      <c r="B23" s="11"/>
    </row>
    <row r="24" spans="1:2" ht="15.75">
      <c r="A24" s="6" t="s">
        <v>18</v>
      </c>
      <c r="B24" s="11">
        <v>1322721.5</v>
      </c>
    </row>
    <row r="25" spans="1:2" ht="9.75" customHeight="1">
      <c r="A25" s="6"/>
      <c r="B25" s="11"/>
    </row>
    <row r="26" spans="1:2" ht="14.25" customHeight="1">
      <c r="A26" s="6" t="s">
        <v>19</v>
      </c>
      <c r="B26" s="11">
        <v>554515.4</v>
      </c>
    </row>
    <row r="27" spans="1:4" ht="15.75">
      <c r="A27" s="6" t="s">
        <v>20</v>
      </c>
      <c r="B27" s="11">
        <f>B15+B24+B26</f>
        <v>4394768.4</v>
      </c>
      <c r="C27" s="12"/>
      <c r="D27" s="12"/>
    </row>
    <row r="28" spans="1:2" ht="9" customHeight="1">
      <c r="A28" s="6"/>
      <c r="B28" s="11"/>
    </row>
    <row r="29" spans="1:2" ht="15.75">
      <c r="A29" s="6" t="s">
        <v>21</v>
      </c>
      <c r="B29" s="11"/>
    </row>
    <row r="30" spans="1:2" ht="15.75">
      <c r="A30" s="6" t="s">
        <v>22</v>
      </c>
      <c r="B30" s="11">
        <v>307175.2</v>
      </c>
    </row>
    <row r="31" spans="1:2" ht="16.5" customHeight="1">
      <c r="A31" s="6" t="s">
        <v>23</v>
      </c>
      <c r="B31" s="11">
        <v>36482.665700000005</v>
      </c>
    </row>
    <row r="32" spans="1:2" ht="15.75">
      <c r="A32" s="6" t="s">
        <v>24</v>
      </c>
      <c r="B32" s="11">
        <v>98088.86830000002</v>
      </c>
    </row>
    <row r="33" spans="1:2" ht="15.75">
      <c r="A33" s="6" t="s">
        <v>25</v>
      </c>
      <c r="B33" s="11">
        <v>699015.3910999999</v>
      </c>
    </row>
    <row r="34" spans="1:2" ht="15.75">
      <c r="A34" s="6" t="s">
        <v>26</v>
      </c>
      <c r="B34" s="11">
        <v>4583.3005</v>
      </c>
    </row>
    <row r="35" spans="1:2" ht="15.75">
      <c r="A35" s="6" t="s">
        <v>27</v>
      </c>
      <c r="B35" s="11">
        <v>1659948.7257</v>
      </c>
    </row>
    <row r="36" spans="1:2" ht="13.5" customHeight="1">
      <c r="A36" s="6" t="s">
        <v>28</v>
      </c>
      <c r="B36" s="11">
        <v>81915.079</v>
      </c>
    </row>
    <row r="37" spans="1:2" ht="15.75">
      <c r="A37" s="6" t="s">
        <v>29</v>
      </c>
      <c r="B37" s="11">
        <v>553933.7561</v>
      </c>
    </row>
    <row r="38" spans="1:2" ht="15.75">
      <c r="A38" s="6" t="s">
        <v>30</v>
      </c>
      <c r="B38" s="11">
        <v>183843.15469999998</v>
      </c>
    </row>
    <row r="39" spans="1:2" ht="9" customHeight="1">
      <c r="A39" s="6"/>
      <c r="B39" s="11"/>
    </row>
    <row r="40" spans="1:2" ht="26.25" customHeight="1">
      <c r="A40" s="6" t="s">
        <v>31</v>
      </c>
      <c r="B40" s="11">
        <v>490504.3</v>
      </c>
    </row>
    <row r="41" spans="1:4" ht="15.75">
      <c r="A41" s="6" t="s">
        <v>32</v>
      </c>
      <c r="B41" s="11">
        <f>SUM(B30:B40)</f>
        <v>4115490.4410999995</v>
      </c>
      <c r="C41" s="12"/>
      <c r="D41" s="14"/>
    </row>
    <row r="42" spans="1:2" ht="9" customHeight="1">
      <c r="A42" s="6"/>
      <c r="B42" s="7"/>
    </row>
    <row r="43" spans="1:4" ht="15.75">
      <c r="A43" s="6" t="s">
        <v>33</v>
      </c>
      <c r="B43" s="11">
        <f>B27-B41</f>
        <v>279277.9589000009</v>
      </c>
      <c r="C43" s="12"/>
      <c r="D43" s="14"/>
    </row>
    <row r="44" spans="1:2" ht="9" customHeight="1">
      <c r="A44" s="6"/>
      <c r="B44" s="13"/>
    </row>
    <row r="45" spans="1:2" ht="15.75">
      <c r="A45" s="6" t="s">
        <v>34</v>
      </c>
      <c r="B45" s="11">
        <v>1382944</v>
      </c>
    </row>
    <row r="46" ht="9.75" customHeight="1">
      <c r="A46" s="8"/>
    </row>
    <row r="47" spans="1:2" ht="29.25" customHeight="1">
      <c r="A47" s="17" t="s">
        <v>39</v>
      </c>
      <c r="B47" s="17"/>
    </row>
    <row r="48" spans="1:2" ht="7.5" customHeight="1">
      <c r="A48" s="9"/>
      <c r="B48" s="10"/>
    </row>
    <row r="49" spans="1:2" ht="15.75">
      <c r="A49" s="6" t="s">
        <v>35</v>
      </c>
      <c r="B49" s="15">
        <v>392</v>
      </c>
    </row>
    <row r="50" spans="1:2" ht="16.5" customHeight="1">
      <c r="A50" s="6" t="s">
        <v>36</v>
      </c>
      <c r="B50" s="15">
        <v>10698</v>
      </c>
    </row>
    <row r="51" spans="1:2" ht="31.5">
      <c r="A51" s="6" t="s">
        <v>37</v>
      </c>
      <c r="B51" s="7">
        <f>2074505/12</f>
        <v>172875.41666666666</v>
      </c>
    </row>
    <row r="52" ht="12.75">
      <c r="A52" s="8"/>
    </row>
    <row r="53" ht="12.75">
      <c r="A53" s="8"/>
    </row>
  </sheetData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Пугина Е.Г.</cp:lastModifiedBy>
  <cp:lastPrinted>2011-01-17T07:28:03Z</cp:lastPrinted>
  <dcterms:created xsi:type="dcterms:W3CDTF">2009-10-08T13:00:00Z</dcterms:created>
  <dcterms:modified xsi:type="dcterms:W3CDTF">2011-01-17T07:28:04Z</dcterms:modified>
  <cp:category/>
  <cp:version/>
  <cp:contentType/>
  <cp:contentStatus/>
</cp:coreProperties>
</file>