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12528" activeTab="0"/>
  </bookViews>
  <sheets>
    <sheet name="Прилож 9" sheetId="1" r:id="rId1"/>
  </sheets>
  <definedNames>
    <definedName name="_xlnm.Print_Area" localSheetId="0">'Прилож 9'!$A$1:$F$21</definedName>
  </definedNames>
  <calcPr fullCalcOnLoad="1"/>
</workbook>
</file>

<file path=xl/sharedStrings.xml><?xml version="1.0" encoding="utf-8"?>
<sst xmlns="http://schemas.openxmlformats.org/spreadsheetml/2006/main" count="35" uniqueCount="28">
  <si>
    <t>к решению Совета депутатов Северодвинска от ___.___.2011  № ______</t>
  </si>
  <si>
    <t>Наименование</t>
  </si>
  <si>
    <t>Раздел</t>
  </si>
  <si>
    <t>Подраздел</t>
  </si>
  <si>
    <t>Сумма, тыс. руб.</t>
  </si>
  <si>
    <t>Общегосударственные вопросы</t>
  </si>
  <si>
    <t>01</t>
  </si>
  <si>
    <t>Другие общегосударственные вопросы</t>
  </si>
  <si>
    <t>13</t>
  </si>
  <si>
    <t>Национальная экономика</t>
  </si>
  <si>
    <t>04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</si>
  <si>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</si>
  <si>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</si>
  <si>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</si>
  <si>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</si>
  <si>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</si>
  <si>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</si>
  <si>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</si>
  <si>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</si>
  <si>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</si>
  <si>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</si>
  <si>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03</t>
  </si>
  <si>
    <t>Итого:</t>
  </si>
  <si>
    <t>Распределение бюджетных ассигнований по разделам классификации расходов бюджета</t>
  </si>
  <si>
    <t xml:space="preserve">на осуществление бюджетных инвестиций в объекты капитального строительства муниципальной собственности, </t>
  </si>
  <si>
    <t>включенные в Адресную инвестиционную программу муниципального образования "Северодвинска" </t>
  </si>
  <si>
    <t>на 2012 год и на плановый период 2013 и 2014 годы</t>
  </si>
  <si>
    <t>Приложение №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</si>
</sst>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#,##0.0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51.625" style="1" customWidth="1"/>
    <col min="2" max="3" width="4.625" style="2" customWidth="1"/>
    <col min="4" max="5" width="15.75390625" style="2" customWidth="1"/>
    <col min="6" max="6" width="15.75390625" style="25" customWidth="1"/>
    <col min="7" max="8" width="13.625" style="4" customWidth="1"/>
    <col min="9" max="9" width="23.00390625" style="1" customWidth="1"/>
    <col min="10" max="16384" width="9.125" style="1" customWidth="1"/>
  </cols>
  <sheetData>
    <row r="1" ht="15.75" customHeight="1">
      <c r="F1" s="3" t="s">
        <v>27</v>
      </c>
    </row>
    <row r="2" ht="15">
      <c r="F2" s="5" t="s">
        <v>0</v>
      </c>
    </row>
    <row r="4" spans="1:6" ht="15">
      <c r="A4" s="28" t="s">
        <v>23</v>
      </c>
      <c r="B4" s="28"/>
      <c r="C4" s="28"/>
      <c r="D4" s="28"/>
      <c r="E4" s="28"/>
      <c r="F4" s="28"/>
    </row>
    <row r="5" spans="1:6" ht="15">
      <c r="A5" s="28" t="s">
        <v>24</v>
      </c>
      <c r="B5" s="28"/>
      <c r="C5" s="28"/>
      <c r="D5" s="28"/>
      <c r="E5" s="28"/>
      <c r="F5" s="28"/>
    </row>
    <row r="6" spans="1:6" ht="15">
      <c r="A6" s="28" t="s">
        <v>25</v>
      </c>
      <c r="B6" s="28"/>
      <c r="C6" s="28"/>
      <c r="D6" s="28"/>
      <c r="E6" s="28"/>
      <c r="F6" s="28"/>
    </row>
    <row r="7" spans="1:6" ht="15">
      <c r="A7" s="28" t="s">
        <v>26</v>
      </c>
      <c r="B7" s="28"/>
      <c r="C7" s="28"/>
      <c r="D7" s="28"/>
      <c r="E7" s="28"/>
      <c r="F7" s="28"/>
    </row>
    <row r="9" spans="1:6" ht="24" customHeight="1">
      <c r="A9" s="30" t="s">
        <v>1</v>
      </c>
      <c r="B9" s="29" t="s">
        <v>2</v>
      </c>
      <c r="C9" s="29" t="s">
        <v>3</v>
      </c>
      <c r="D9" s="29" t="s">
        <v>4</v>
      </c>
      <c r="E9" s="29"/>
      <c r="F9" s="29"/>
    </row>
    <row r="10" spans="1:6" ht="24" customHeight="1">
      <c r="A10" s="31"/>
      <c r="B10" s="29"/>
      <c r="C10" s="29"/>
      <c r="D10" s="6">
        <v>2012</v>
      </c>
      <c r="E10" s="6">
        <v>2013</v>
      </c>
      <c r="F10" s="7">
        <v>2014</v>
      </c>
    </row>
    <row r="11" spans="1:8" s="11" customFormat="1" ht="17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9">
        <v>6</v>
      </c>
      <c r="G11" s="10"/>
      <c r="H11" s="10"/>
    </row>
    <row r="12" spans="1:9" s="17" customFormat="1" ht="21" customHeight="1">
      <c r="A12" s="12" t="s">
        <v>5</v>
      </c>
      <c r="B12" s="13" t="s">
        <v>6</v>
      </c>
      <c r="C12" s="13"/>
      <c r="D12" s="14">
        <f>D13</f>
        <v>55</v>
      </c>
      <c r="E12" s="14">
        <f>E13</f>
        <v>376</v>
      </c>
      <c r="F12" s="14">
        <f>F13</f>
        <v>17</v>
      </c>
      <c r="G12" s="15"/>
      <c r="H12" s="15"/>
      <c r="I12" s="16"/>
    </row>
    <row r="13" spans="1:8" ht="21" customHeight="1">
      <c r="A13" s="18" t="s">
        <v>7</v>
      </c>
      <c r="B13" s="19" t="s">
        <v>6</v>
      </c>
      <c r="C13" s="19" t="s">
        <v>8</v>
      </c>
      <c r="D13" s="20">
        <v>55</v>
      </c>
      <c r="E13" s="20">
        <v>376</v>
      </c>
      <c r="F13" s="20">
        <v>17</v>
      </c>
      <c r="G13" s="21"/>
      <c r="H13" s="21"/>
    </row>
    <row r="14" spans="1:6" s="17" customFormat="1" ht="21" customHeight="1">
      <c r="A14" s="12" t="s">
        <v>9</v>
      </c>
      <c r="B14" s="13" t="s">
        <v>10</v>
      </c>
      <c r="C14" s="13"/>
      <c r="D14" s="14">
        <f>SUM(D15:D16)</f>
        <v>19932.2</v>
      </c>
      <c r="E14" s="14">
        <f>SUM(E15:E16)</f>
        <v>9600</v>
      </c>
      <c r="F14" s="14">
        <f>SUM(F15:F16)</f>
        <v>0</v>
      </c>
    </row>
    <row r="15" spans="1:8" ht="21" customHeight="1">
      <c r="A15" s="18" t="s">
        <v>11</v>
      </c>
      <c r="B15" s="19" t="s">
        <v>10</v>
      </c>
      <c r="C15" s="19" t="s">
        <v>12</v>
      </c>
      <c r="D15" s="20">
        <v>17532.2</v>
      </c>
      <c r="E15" s="20">
        <v>0</v>
      </c>
      <c r="F15" s="20">
        <v>0</v>
      </c>
      <c r="G15" s="1"/>
      <c r="H15" s="1"/>
    </row>
    <row r="16" spans="1:8" ht="21" customHeight="1">
      <c r="A16" s="18" t="s">
        <v>13</v>
      </c>
      <c r="B16" s="19" t="s">
        <v>10</v>
      </c>
      <c r="C16" s="19" t="s">
        <v>14</v>
      </c>
      <c r="D16" s="20">
        <v>2400</v>
      </c>
      <c r="E16" s="20">
        <v>9600</v>
      </c>
      <c r="F16" s="20">
        <v>0</v>
      </c>
      <c r="G16" s="1"/>
      <c r="H16" s="1"/>
    </row>
    <row r="17" spans="1:8" s="17" customFormat="1" ht="21" customHeight="1">
      <c r="A17" s="12" t="s">
        <v>15</v>
      </c>
      <c r="B17" s="22" t="s">
        <v>16</v>
      </c>
      <c r="C17" s="22"/>
      <c r="D17" s="14">
        <f>SUM(D18:D20)</f>
        <v>658039.2</v>
      </c>
      <c r="E17" s="14">
        <f>SUM(E18:E20)</f>
        <v>224739</v>
      </c>
      <c r="F17" s="14">
        <f>SUM(F18:F20)</f>
        <v>235160.8</v>
      </c>
      <c r="G17" s="23"/>
      <c r="H17" s="23"/>
    </row>
    <row r="18" spans="1:6" ht="21" customHeight="1">
      <c r="A18" s="18" t="s">
        <v>17</v>
      </c>
      <c r="B18" s="19" t="s">
        <v>16</v>
      </c>
      <c r="C18" s="19" t="s">
        <v>6</v>
      </c>
      <c r="D18" s="20">
        <v>135330</v>
      </c>
      <c r="E18" s="20">
        <v>81406.5</v>
      </c>
      <c r="F18" s="20">
        <v>25000</v>
      </c>
    </row>
    <row r="19" spans="1:6" ht="21" customHeight="1">
      <c r="A19" s="18" t="s">
        <v>18</v>
      </c>
      <c r="B19" s="19" t="s">
        <v>16</v>
      </c>
      <c r="C19" s="19" t="s">
        <v>19</v>
      </c>
      <c r="D19" s="20">
        <v>23667.2</v>
      </c>
      <c r="E19" s="20">
        <v>37452</v>
      </c>
      <c r="F19" s="20">
        <v>51680</v>
      </c>
    </row>
    <row r="20" spans="1:6" ht="21" customHeight="1">
      <c r="A20" s="18" t="s">
        <v>20</v>
      </c>
      <c r="B20" s="19" t="s">
        <v>16</v>
      </c>
      <c r="C20" s="19" t="s">
        <v>21</v>
      </c>
      <c r="D20" s="20">
        <v>499042</v>
      </c>
      <c r="E20" s="20">
        <v>105880.5</v>
      </c>
      <c r="F20" s="20">
        <v>158480.8</v>
      </c>
    </row>
    <row r="21" spans="1:8" s="17" customFormat="1" ht="21" customHeight="1">
      <c r="A21" s="12" t="s">
        <v>22</v>
      </c>
      <c r="B21" s="13"/>
      <c r="C21" s="13"/>
      <c r="D21" s="14">
        <f>D12+D14+D17</f>
        <v>678026.3999999999</v>
      </c>
      <c r="E21" s="14">
        <f>E12+E14+E17</f>
        <v>234715</v>
      </c>
      <c r="F21" s="14">
        <f>F12+F14+F17</f>
        <v>235177.8</v>
      </c>
      <c r="G21" s="23"/>
      <c r="H21" s="23"/>
    </row>
    <row r="23" ht="15">
      <c r="D23" s="24"/>
    </row>
    <row r="26" spans="1:4" ht="15">
      <c r="A26" s="26">
        <v>40840</v>
      </c>
      <c r="B26" s="27"/>
      <c r="C26" s="27"/>
      <c r="D26" s="27"/>
    </row>
  </sheetData>
  <sheetProtection formatColumns="0" formatRows="0" autoFilter="0"/>
  <mergeCells count="8">
    <mergeCell ref="D9:F9"/>
    <mergeCell ref="A9:A10"/>
    <mergeCell ref="B9:B10"/>
    <mergeCell ref="C9:C10"/>
    <mergeCell ref="A6:F6"/>
    <mergeCell ref="A7:F7"/>
    <mergeCell ref="A4:F4"/>
    <mergeCell ref="A5:F5"/>
  </mergeCells>
  <printOptions/>
  <pageMargins left="1.3779527559055118" right="0.3937007874015748" top="0.7874015748031497" bottom="0.7874015748031497" header="0.5118110236220472" footer="0.1968503937007874"/>
  <pageSetup firstPageNumber="47" useFirstPageNumber="1" fitToHeight="5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Окольничникова</dc:creator>
  <cp:keywords/>
  <dc:description/>
  <cp:lastModifiedBy>Marchenko</cp:lastModifiedBy>
  <cp:lastPrinted>2011-10-26T07:09:23Z</cp:lastPrinted>
  <dcterms:created xsi:type="dcterms:W3CDTF">2011-10-24T12:48:17Z</dcterms:created>
  <dcterms:modified xsi:type="dcterms:W3CDTF">2011-10-26T07:09:31Z</dcterms:modified>
  <cp:category/>
  <cp:version/>
  <cp:contentType/>
  <cp:contentStatus/>
</cp:coreProperties>
</file>