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12525" activeTab="0"/>
  </bookViews>
  <sheets>
    <sheet name="на 01.01.201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<sst xmlns="http://schemas.openxmlformats.org/spreadsheetml/2006/main" count="42" uniqueCount="41">
  <si>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</si>
  <si>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</si>
  <si>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</si>
  <si>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</si>
  <si>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</si>
  <si>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</si>
  <si>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</si>
  <si>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</si>
  <si>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</si>
  <si>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</si>
  <si>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</si>
  <si>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</si>
  <si>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</si>
  <si>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</si>
  <si>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</si>
  <si>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</si>
  <si>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</si>
  <si>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</si>
  <si>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</si>
  <si>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</si>
  <si>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</si>
  <si>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</si>
  <si>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</si>
  <si>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</si>
  <si>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</si>
  <si>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</si>
  <si>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</si>
  <si>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</si>
  <si>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</si>
  <si>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</si>
  <si>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</si>
  <si>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</si>
  <si>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</si>
  <si>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</si>
  <si>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Физическая культура и спорт</t>
  </si>
  <si>
    <t>Здравоохранение</t>
  </si>
  <si>
    <t>Культура и кинематография</t>
  </si>
  <si>
    <t>Обслуживание государственного и муниципального долга</t>
  </si>
  <si>
    <t>Сведения о ходе исполнения местного бюджета на 01.07.2011 года</t>
  </si>
  <si>
    <t>Сведения о среднесписочной численности муниципальных служащих и работников муниципальных учреждений на 01.07.2011 года</t>
  </si>
  <si>
    <t xml:space="preserve">                                                                                    (в редакции от 19.05.2011 № 132-ра)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</si>
</sst>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6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1" fillId="2" borderId="1" xfId="0" applyNumberFormat="1" applyFont="1" applyFill="1" applyBorder="1" applyAlignment="1" applyProtection="1">
      <alignment horizontal="right" shrinkToFi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workbookViewId="0" topLeftCell="A25">
      <selection activeCell="C13" sqref="C13"/>
    </sheetView>
  </sheetViews>
  <sheetFormatPr defaultColWidth="9.00390625" defaultRowHeight="12.75"/>
  <cols>
    <col min="1" max="1" width="77.875" style="0" customWidth="1"/>
    <col min="2" max="2" width="16.25390625" style="0" customWidth="1"/>
    <col min="4" max="4" width="15.125" style="0" customWidth="1"/>
  </cols>
  <sheetData>
    <row r="1" spans="1:2" ht="15.75">
      <c r="A1" s="16" t="s">
        <v>0</v>
      </c>
      <c r="B1" s="16"/>
    </row>
    <row r="2" spans="1:2" ht="15.75">
      <c r="A2" s="16" t="s">
        <v>1</v>
      </c>
      <c r="B2" s="16"/>
    </row>
    <row r="3" spans="1:2" ht="15.75">
      <c r="A3" s="16" t="s">
        <v>2</v>
      </c>
      <c r="B3" s="16"/>
    </row>
    <row r="4" spans="1:2" ht="15.75">
      <c r="A4" s="16" t="s">
        <v>3</v>
      </c>
      <c r="B4" s="16"/>
    </row>
    <row r="5" spans="1:2" ht="15.75">
      <c r="A5" s="16" t="s">
        <v>4</v>
      </c>
      <c r="B5" s="16"/>
    </row>
    <row r="6" spans="1:2" ht="15.75">
      <c r="A6" s="16" t="s">
        <v>5</v>
      </c>
      <c r="B6" s="16"/>
    </row>
    <row r="7" spans="1:2" ht="15.75">
      <c r="A7" s="16" t="s">
        <v>6</v>
      </c>
      <c r="B7" s="16"/>
    </row>
    <row r="8" spans="1:2" ht="15.75">
      <c r="A8" s="16" t="s">
        <v>7</v>
      </c>
      <c r="B8" s="16"/>
    </row>
    <row r="9" spans="1:2" ht="15.75">
      <c r="A9" s="16" t="s">
        <v>40</v>
      </c>
      <c r="B9" s="16"/>
    </row>
    <row r="11" spans="1:2" ht="15.75">
      <c r="A11" s="17" t="s">
        <v>38</v>
      </c>
      <c r="B11" s="17"/>
    </row>
    <row r="12" ht="7.5" customHeight="1"/>
    <row r="13" spans="1:2" ht="31.5">
      <c r="A13" s="1" t="s">
        <v>8</v>
      </c>
      <c r="B13" s="2" t="s">
        <v>9</v>
      </c>
    </row>
    <row r="14" spans="1:2" ht="6.75" customHeight="1">
      <c r="A14" s="3"/>
      <c r="B14" s="4"/>
    </row>
    <row r="15" spans="1:2" ht="15.75">
      <c r="A15" s="5" t="s">
        <v>10</v>
      </c>
      <c r="B15" s="5"/>
    </row>
    <row r="16" spans="1:2" ht="15.75">
      <c r="A16" s="6" t="s">
        <v>11</v>
      </c>
      <c r="B16" s="11">
        <f>B17+B21</f>
        <v>1318956.7</v>
      </c>
    </row>
    <row r="17" spans="1:2" ht="15.75">
      <c r="A17" s="6" t="s">
        <v>12</v>
      </c>
      <c r="B17" s="11">
        <v>1097245.5</v>
      </c>
    </row>
    <row r="18" spans="1:2" ht="15.75">
      <c r="A18" s="6" t="s">
        <v>13</v>
      </c>
      <c r="B18" s="11"/>
    </row>
    <row r="19" spans="1:2" ht="15.75">
      <c r="A19" s="6" t="s">
        <v>14</v>
      </c>
      <c r="B19" s="11">
        <v>810625</v>
      </c>
    </row>
    <row r="20" spans="1:2" ht="15.75">
      <c r="A20" s="6" t="s">
        <v>15</v>
      </c>
      <c r="B20" s="11">
        <v>79634.1</v>
      </c>
    </row>
    <row r="21" spans="1:2" ht="15.75">
      <c r="A21" s="6" t="s">
        <v>16</v>
      </c>
      <c r="B21" s="11">
        <v>221711.2</v>
      </c>
    </row>
    <row r="22" spans="1:2" ht="15.75">
      <c r="A22" s="6" t="s">
        <v>13</v>
      </c>
      <c r="B22" s="11"/>
    </row>
    <row r="23" spans="1:2" ht="31.5">
      <c r="A23" s="6" t="s">
        <v>17</v>
      </c>
      <c r="B23" s="11">
        <v>121150.1</v>
      </c>
    </row>
    <row r="24" spans="1:2" ht="9" customHeight="1">
      <c r="A24" s="6"/>
      <c r="B24" s="11"/>
    </row>
    <row r="25" spans="1:2" ht="15.75">
      <c r="A25" s="6" t="s">
        <v>18</v>
      </c>
      <c r="B25" s="11">
        <v>632490.8</v>
      </c>
    </row>
    <row r="26" spans="1:2" ht="9.75" customHeight="1">
      <c r="A26" s="6"/>
      <c r="B26" s="11"/>
    </row>
    <row r="27" spans="1:4" ht="15.75">
      <c r="A27" s="6" t="s">
        <v>19</v>
      </c>
      <c r="B27" s="11">
        <f>B16+B25</f>
        <v>1951447.5</v>
      </c>
      <c r="C27" s="12"/>
      <c r="D27" s="12"/>
    </row>
    <row r="28" spans="1:2" ht="9" customHeight="1">
      <c r="A28" s="6"/>
      <c r="B28" s="11"/>
    </row>
    <row r="29" spans="1:2" ht="15.75">
      <c r="A29" s="6" t="s">
        <v>20</v>
      </c>
      <c r="B29" s="11"/>
    </row>
    <row r="30" spans="1:2" ht="15.75">
      <c r="A30" s="6" t="s">
        <v>21</v>
      </c>
      <c r="B30" s="19">
        <v>143257.5</v>
      </c>
    </row>
    <row r="31" spans="1:2" ht="16.5" customHeight="1">
      <c r="A31" s="6" t="s">
        <v>22</v>
      </c>
      <c r="B31" s="19">
        <v>19334.8</v>
      </c>
    </row>
    <row r="32" spans="1:2" ht="15.75">
      <c r="A32" s="6" t="s">
        <v>23</v>
      </c>
      <c r="B32" s="19">
        <v>52867.4</v>
      </c>
    </row>
    <row r="33" spans="1:2" ht="15.75">
      <c r="A33" s="6" t="s">
        <v>24</v>
      </c>
      <c r="B33" s="19">
        <v>346453.6</v>
      </c>
    </row>
    <row r="34" spans="1:2" ht="15.75">
      <c r="A34" s="6" t="s">
        <v>25</v>
      </c>
      <c r="B34" s="19">
        <v>777.2</v>
      </c>
    </row>
    <row r="35" spans="1:2" ht="15.75">
      <c r="A35" s="6" t="s">
        <v>26</v>
      </c>
      <c r="B35" s="19">
        <v>968340.7</v>
      </c>
    </row>
    <row r="36" spans="1:2" ht="13.5" customHeight="1">
      <c r="A36" s="6" t="s">
        <v>36</v>
      </c>
      <c r="B36" s="19">
        <v>49848</v>
      </c>
    </row>
    <row r="37" spans="1:2" ht="15.75">
      <c r="A37" s="6" t="s">
        <v>35</v>
      </c>
      <c r="B37" s="19">
        <v>244838.9</v>
      </c>
    </row>
    <row r="38" spans="1:2" ht="15.75">
      <c r="A38" s="6" t="s">
        <v>27</v>
      </c>
      <c r="B38" s="19">
        <v>185271.1</v>
      </c>
    </row>
    <row r="39" spans="1:2" ht="15.75">
      <c r="A39" s="6" t="s">
        <v>34</v>
      </c>
      <c r="B39" s="19">
        <v>8291.3</v>
      </c>
    </row>
    <row r="40" spans="1:2" ht="15.75">
      <c r="A40" s="6" t="s">
        <v>37</v>
      </c>
      <c r="B40" s="19">
        <v>24204.3</v>
      </c>
    </row>
    <row r="41" spans="1:2" ht="9" customHeight="1">
      <c r="A41" s="6"/>
      <c r="B41" s="11"/>
    </row>
    <row r="42" spans="1:4" ht="15.75">
      <c r="A42" s="6" t="s">
        <v>28</v>
      </c>
      <c r="B42" s="11">
        <f>SUM(B30:B41)</f>
        <v>2043484.7999999998</v>
      </c>
      <c r="C42" s="12"/>
      <c r="D42" s="14"/>
    </row>
    <row r="43" spans="1:2" ht="9" customHeight="1">
      <c r="A43" s="6"/>
      <c r="B43" s="7"/>
    </row>
    <row r="44" spans="1:4" ht="15.75">
      <c r="A44" s="6" t="s">
        <v>29</v>
      </c>
      <c r="B44" s="11">
        <f>B27-B42</f>
        <v>-92037.29999999981</v>
      </c>
      <c r="C44" s="12"/>
      <c r="D44" s="14"/>
    </row>
    <row r="45" spans="1:2" ht="9" customHeight="1">
      <c r="A45" s="6"/>
      <c r="B45" s="13"/>
    </row>
    <row r="46" spans="1:2" ht="15.75">
      <c r="A46" s="6" t="s">
        <v>30</v>
      </c>
      <c r="B46" s="11">
        <v>1347944</v>
      </c>
    </row>
    <row r="47" ht="9.75" customHeight="1">
      <c r="A47" s="8"/>
    </row>
    <row r="48" spans="1:2" ht="29.25" customHeight="1">
      <c r="A48" s="18" t="s">
        <v>39</v>
      </c>
      <c r="B48" s="18"/>
    </row>
    <row r="49" spans="1:2" ht="7.5" customHeight="1">
      <c r="A49" s="9"/>
      <c r="B49" s="10"/>
    </row>
    <row r="50" spans="1:2" ht="15.75">
      <c r="A50" s="6" t="s">
        <v>31</v>
      </c>
      <c r="B50" s="15">
        <f>392+1</f>
        <v>393</v>
      </c>
    </row>
    <row r="51" spans="1:2" ht="16.5" customHeight="1">
      <c r="A51" s="6" t="s">
        <v>32</v>
      </c>
      <c r="B51" s="15">
        <v>10742</v>
      </c>
    </row>
    <row r="52" spans="1:2" ht="31.5">
      <c r="A52" s="6" t="s">
        <v>33</v>
      </c>
      <c r="B52" s="7">
        <v>202746</v>
      </c>
    </row>
    <row r="53" ht="12.75">
      <c r="A53" s="8"/>
    </row>
    <row r="54" ht="12.75">
      <c r="A54" s="8"/>
    </row>
  </sheetData>
  <mergeCells count="11">
    <mergeCell ref="A11:B11"/>
    <mergeCell ref="A48:B48"/>
    <mergeCell ref="A5:B5"/>
    <mergeCell ref="A6:B6"/>
    <mergeCell ref="A7:B7"/>
    <mergeCell ref="A8:B8"/>
    <mergeCell ref="A9:B9"/>
    <mergeCell ref="A1:B1"/>
    <mergeCell ref="A2:B2"/>
    <mergeCell ref="A3:B3"/>
    <mergeCell ref="A4:B4"/>
  </mergeCells>
  <printOptions/>
  <pageMargins left="0.93" right="0.4" top="0.73" bottom="0.69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Пугина Е.Г.</cp:lastModifiedBy>
  <cp:lastPrinted>2011-07-13T08:06:25Z</cp:lastPrinted>
  <dcterms:created xsi:type="dcterms:W3CDTF">2009-10-08T13:00:00Z</dcterms:created>
  <dcterms:modified xsi:type="dcterms:W3CDTF">2011-07-13T08:06:27Z</dcterms:modified>
  <cp:category/>
  <cp:version/>
  <cp:contentType/>
  <cp:contentStatus/>
</cp:coreProperties>
</file>